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ntoniofernandezruiz/Desktop/PLATAFORMA/TABLAS /NATACION/100/"/>
    </mc:Choice>
  </mc:AlternateContent>
  <xr:revisionPtr revIDLastSave="0" documentId="13_ncr:1_{0FD6B562-6656-E04F-81CB-E1AFAA3BDD06}" xr6:coauthVersionLast="47" xr6:coauthVersionMax="47" xr10:uidLastSave="{00000000-0000-0000-0000-000000000000}"/>
  <bookViews>
    <workbookView xWindow="17400" yWindow="880" windowWidth="21720" windowHeight="18220" tabRatio="500" xr2:uid="{00000000-000D-0000-FFFF-FFFF00000000}"/>
  </bookViews>
  <sheets>
    <sheet name="RITMOS natacion100  -3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4" i="1"/>
  <c r="C15" i="1"/>
  <c r="C11" i="1"/>
  <c r="C12" i="1"/>
  <c r="C7" i="1"/>
  <c r="C8" i="1"/>
</calcChain>
</file>

<file path=xl/sharedStrings.xml><?xml version="1.0" encoding="utf-8"?>
<sst xmlns="http://schemas.openxmlformats.org/spreadsheetml/2006/main" count="16" uniqueCount="12">
  <si>
    <t>TIEMPO mas rápido</t>
  </si>
  <si>
    <t>TIEMPO mas lento</t>
  </si>
  <si>
    <t>AERÓBICO INTENSO (50 metros)</t>
  </si>
  <si>
    <r>
      <rPr>
        <b/>
        <sz val="12"/>
        <color theme="1"/>
        <rFont val="Avenir Medium"/>
        <family val="2"/>
      </rPr>
      <t xml:space="preserve">200 </t>
    </r>
    <r>
      <rPr>
        <sz val="12"/>
        <color theme="1"/>
        <rFont val="Avenir Medium"/>
        <family val="2"/>
      </rPr>
      <t>RITMO (el mil) mas lento</t>
    </r>
  </si>
  <si>
    <r>
      <rPr>
        <b/>
        <sz val="12"/>
        <color theme="1"/>
        <rFont val="Avenir Medium"/>
        <family val="2"/>
      </rPr>
      <t xml:space="preserve">200 </t>
    </r>
    <r>
      <rPr>
        <sz val="12"/>
        <color theme="1"/>
        <rFont val="Avenir Medium"/>
        <family val="2"/>
      </rPr>
      <t>RITMO (el mil) mas rápido</t>
    </r>
  </si>
  <si>
    <t xml:space="preserve"> TEST 100 METROS (rellenar formato 00:00:00)</t>
  </si>
  <si>
    <t xml:space="preserve"> Tabla Natación 100 metros N-3</t>
  </si>
  <si>
    <t>VAM (100 metros)</t>
  </si>
  <si>
    <t>AERÓBICO INTENSO (25 metros)</t>
  </si>
  <si>
    <r>
      <rPr>
        <b/>
        <sz val="12"/>
        <color theme="1"/>
        <rFont val="Avenir Medium"/>
        <family val="2"/>
      </rPr>
      <t xml:space="preserve">150 </t>
    </r>
    <r>
      <rPr>
        <sz val="12"/>
        <color theme="1"/>
        <rFont val="Avenir Medium"/>
        <family val="2"/>
      </rPr>
      <t>RITMO (el mil) mas rápido</t>
    </r>
  </si>
  <si>
    <r>
      <rPr>
        <b/>
        <sz val="12"/>
        <color theme="1"/>
        <rFont val="Avenir Medium"/>
        <family val="2"/>
      </rPr>
      <t>150</t>
    </r>
    <r>
      <rPr>
        <sz val="12"/>
        <color theme="1"/>
        <rFont val="Avenir Medium"/>
        <family val="2"/>
      </rPr>
      <t xml:space="preserve"> RITMO (el mil) mas lento</t>
    </r>
  </si>
  <si>
    <t>SERIES LARGAS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</si>
</sst>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venir Medium"/>
      <family val="2"/>
    </font>
    <font>
      <b/>
      <sz val="18"/>
      <color theme="1"/>
      <name val="Avenir Medium"/>
      <family val="2"/>
    </font>
    <font>
      <sz val="8"/>
      <name val="Calibri"/>
      <family val="2"/>
      <scheme val="minor"/>
    </font>
    <font>
      <sz val="16"/>
      <color theme="1"/>
      <name val="Avenir Medium"/>
      <family val="2"/>
    </font>
    <font>
      <sz val="22"/>
      <color theme="1"/>
      <name val="Avenir Medium"/>
      <family val="2"/>
    </font>
    <font>
      <b/>
      <sz val="20"/>
      <color theme="1"/>
      <name val="Avenir Medium"/>
      <family val="2"/>
    </font>
    <font>
      <b/>
      <sz val="16"/>
      <color theme="0"/>
      <name val="Avenir Medium"/>
      <family val="2"/>
    </font>
    <font>
      <b/>
      <sz val="12"/>
      <color theme="1"/>
      <name val="Avenir Medium"/>
      <family val="2"/>
    </font>
    <font>
      <b/>
      <sz val="16"/>
      <color theme="1"/>
      <name val="Avenir Medium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6" fillId="5" borderId="8" xfId="0" applyFont="1" applyFill="1" applyBorder="1" applyAlignment="1">
      <alignment horizontal="center" vertical="center"/>
    </xf>
    <xf numFmtId="45" fontId="7" fillId="7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5" fontId="3" fillId="2" borderId="11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45" fontId="3" fillId="8" borderId="1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5" fontId="3" fillId="3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45" fontId="3" fillId="6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5" fontId="3" fillId="4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45" fontId="3" fillId="13" borderId="11" xfId="0" applyNumberFormat="1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Border="1"/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0</xdr:row>
      <xdr:rowOff>63500</xdr:rowOff>
    </xdr:from>
    <xdr:to>
      <xdr:col>2</xdr:col>
      <xdr:colOff>1054100</xdr:colOff>
      <xdr:row>2</xdr:row>
      <xdr:rowOff>304800</xdr:rowOff>
    </xdr:to>
    <xdr:pic>
      <xdr:nvPicPr>
        <xdr:cNvPr id="2" name="Imagen 1" descr="logo en 50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635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A2" workbookViewId="0">
      <selection activeCell="D13" sqref="D13"/>
    </sheetView>
  </sheetViews>
  <sheetFormatPr baseColWidth="10" defaultRowHeight="16" x14ac:dyDescent="0.2"/>
  <cols>
    <col min="1" max="1" width="1.83203125" customWidth="1"/>
    <col min="2" max="2" width="60.33203125" customWidth="1"/>
    <col min="3" max="3" width="17.83203125" customWidth="1"/>
    <col min="4" max="4" width="96.5" customWidth="1"/>
  </cols>
  <sheetData>
    <row r="1" spans="1:13" x14ac:dyDescent="0.2">
      <c r="A1" s="15" t="s">
        <v>6</v>
      </c>
      <c r="B1" s="16"/>
      <c r="C1" s="17"/>
    </row>
    <row r="2" spans="1:13" ht="36" customHeight="1" x14ac:dyDescent="0.4">
      <c r="A2" s="18"/>
      <c r="B2" s="19"/>
      <c r="C2" s="20"/>
      <c r="D2" s="2"/>
      <c r="E2" s="1"/>
      <c r="F2" s="1"/>
      <c r="G2" s="1"/>
      <c r="H2" s="1"/>
      <c r="I2" s="1"/>
      <c r="J2" s="1"/>
      <c r="K2" s="1"/>
      <c r="L2" s="1"/>
      <c r="M2" s="1"/>
    </row>
    <row r="3" spans="1:13" ht="29" customHeight="1" thickBot="1" x14ac:dyDescent="0.3">
      <c r="A3" s="21"/>
      <c r="B3" s="19"/>
      <c r="C3" s="20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3" customHeight="1" thickBot="1" x14ac:dyDescent="0.3">
      <c r="B4" s="3" t="s">
        <v>5</v>
      </c>
      <c r="C4" s="4">
        <v>8.9120370370370362E-4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" customHeight="1" thickTop="1" thickBot="1" x14ac:dyDescent="0.3">
      <c r="B5" s="5"/>
      <c r="C5" s="6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" customHeight="1" thickTop="1" thickBot="1" x14ac:dyDescent="0.3">
      <c r="B6" s="26" t="s">
        <v>7</v>
      </c>
      <c r="C6" s="2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" customHeight="1" thickTop="1" thickBot="1" x14ac:dyDescent="0.3">
      <c r="B7" s="7" t="s">
        <v>0</v>
      </c>
      <c r="C7" s="8">
        <f>C4*1.26</f>
        <v>1.1229166666666666E-3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customHeight="1" thickTop="1" thickBot="1" x14ac:dyDescent="0.3">
      <c r="B8" s="7" t="s">
        <v>1</v>
      </c>
      <c r="C8" s="8">
        <f>C4*1.35</f>
        <v>1.203125E-3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" customHeight="1" thickTop="1" thickBot="1" x14ac:dyDescent="0.3">
      <c r="B9" s="5"/>
      <c r="C9" s="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" customHeight="1" thickTop="1" thickBot="1" x14ac:dyDescent="0.3">
      <c r="B10" s="24" t="s">
        <v>2</v>
      </c>
      <c r="C10" s="25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" customHeight="1" thickTop="1" thickBot="1" x14ac:dyDescent="0.3">
      <c r="B11" s="28" t="s">
        <v>0</v>
      </c>
      <c r="C11" s="29">
        <f>C4*0.485</f>
        <v>4.3223379629629623E-4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" customHeight="1" thickTop="1" thickBot="1" x14ac:dyDescent="0.3">
      <c r="B12" s="28" t="s">
        <v>0</v>
      </c>
      <c r="C12" s="29">
        <f>C4*0.52</f>
        <v>4.6342592592592589E-4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" customHeight="1" thickTop="1" thickBot="1" x14ac:dyDescent="0.3">
      <c r="B13" s="30" t="s">
        <v>8</v>
      </c>
      <c r="C13" s="3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0" customHeight="1" thickTop="1" thickBot="1" x14ac:dyDescent="0.25">
      <c r="B14" s="9" t="s">
        <v>0</v>
      </c>
      <c r="C14" s="10">
        <f>C4*0.22</f>
        <v>1.9606481481481479E-4</v>
      </c>
    </row>
    <row r="15" spans="1:13" ht="30" customHeight="1" thickTop="1" thickBot="1" x14ac:dyDescent="0.3">
      <c r="B15" s="9" t="s">
        <v>0</v>
      </c>
      <c r="C15" s="10">
        <f>C4*0.235</f>
        <v>2.0943287037037035E-4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30" customHeight="1" thickTop="1" thickBot="1" x14ac:dyDescent="0.25">
      <c r="B16" s="5"/>
      <c r="C16" s="6"/>
    </row>
    <row r="17" spans="2:13" ht="24" customHeight="1" thickTop="1" thickBot="1" x14ac:dyDescent="0.25">
      <c r="B17" s="22" t="s">
        <v>11</v>
      </c>
      <c r="C17" s="23"/>
    </row>
    <row r="18" spans="2:13" ht="30" customHeight="1" thickTop="1" thickBot="1" x14ac:dyDescent="0.3">
      <c r="B18" s="11" t="s">
        <v>4</v>
      </c>
      <c r="C18" s="12">
        <f>C4*2.71</f>
        <v>2.4151620370370368E-3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30" customHeight="1" thickTop="1" thickBot="1" x14ac:dyDescent="0.3">
      <c r="B19" s="11" t="s">
        <v>3</v>
      </c>
      <c r="C19" s="12">
        <f>C4*2.82</f>
        <v>2.5131944444444442E-3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30" customHeight="1" thickTop="1" thickBot="1" x14ac:dyDescent="0.3">
      <c r="B20" s="13" t="s">
        <v>9</v>
      </c>
      <c r="C20" s="14">
        <f>C4*2.01</f>
        <v>1.7913194444444441E-3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30" customHeight="1" thickTop="1" thickBot="1" x14ac:dyDescent="0.3">
      <c r="B21" s="13" t="s">
        <v>10</v>
      </c>
      <c r="C21" s="14">
        <f>C4*2.12</f>
        <v>1.8893518518518517E-3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30" customHeight="1" thickTop="1" x14ac:dyDescent="0.25">
      <c r="B22" s="32"/>
      <c r="C22" s="3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7" x14ac:dyDescent="0.25">
      <c r="B23" s="34"/>
      <c r="C23" s="34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ht="17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ht="17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ht="17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1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ht="1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ht="1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1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17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7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7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7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7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7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7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7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7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7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7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7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7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7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7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5">
    <mergeCell ref="A1:C3"/>
    <mergeCell ref="B17:C17"/>
    <mergeCell ref="B13:C13"/>
    <mergeCell ref="B6:C6"/>
    <mergeCell ref="B10:C10"/>
  </mergeCells>
  <phoneticPr fontId="5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RITMOS natacion100  -3 </vt:lpstr>
    </vt:vector>
  </TitlesOfParts>
  <Company>COPITINA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y Toño</dc:creator>
  <cp:lastModifiedBy>Antonio Fernandez Ruiz</cp:lastModifiedBy>
  <cp:lastPrinted>2020-01-28T11:47:17Z</cp:lastPrinted>
  <dcterms:created xsi:type="dcterms:W3CDTF">2020-01-27T13:08:41Z</dcterms:created>
  <dcterms:modified xsi:type="dcterms:W3CDTF">2024-03-07T07:18:15Z</dcterms:modified>
</cp:coreProperties>
</file>