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ntoniofernandezruiz/Desktop/PLATAFORMA/TABLAS /PRESS BANCA/"/>
    </mc:Choice>
  </mc:AlternateContent>
  <xr:revisionPtr revIDLastSave="0" documentId="13_ncr:1_{F23EFD23-049B-BA42-9139-927D08F357F4}" xr6:coauthVersionLast="47" xr6:coauthVersionMax="47" xr10:uidLastSave="{00000000-0000-0000-0000-000000000000}"/>
  <bookViews>
    <workbookView xWindow="14820" yWindow="720" windowWidth="17420" windowHeight="19260" tabRatio="500" xr2:uid="{00000000-000D-0000-FFFF-FFFF00000000}"/>
  </bookViews>
  <sheets>
    <sheet name="Press banca azul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C14" i="1"/>
  <c r="C15" i="1"/>
  <c r="C16" i="1"/>
  <c r="C18" i="1"/>
  <c r="C17" i="1"/>
  <c r="C7" i="1"/>
  <c r="C11" i="1" l="1"/>
  <c r="C21" i="1"/>
  <c r="C10" i="1"/>
</calcChain>
</file>

<file path=xl/sharedStrings.xml><?xml version="1.0" encoding="utf-8"?>
<sst xmlns="http://schemas.openxmlformats.org/spreadsheetml/2006/main" count="18" uniqueCount="17">
  <si>
    <t>1RM (RESULTADO)</t>
  </si>
  <si>
    <t>que te permita hacer en el test entre 6 y 15 repes al fallo.</t>
  </si>
  <si>
    <r>
      <t xml:space="preserve"> Peso en el test. </t>
    </r>
    <r>
      <rPr>
        <b/>
        <sz val="18"/>
        <color theme="1"/>
        <rFont val="Avenir Medium"/>
        <family val="2"/>
      </rPr>
      <t>RELLENAR-&gt;</t>
    </r>
  </si>
  <si>
    <r>
      <t xml:space="preserve">Nº de repes del test al fallo   </t>
    </r>
    <r>
      <rPr>
        <b/>
        <sz val="18"/>
        <color theme="1"/>
        <rFont val="Avenir Medium"/>
        <family val="2"/>
      </rPr>
      <t>RELLENAR -&gt;</t>
    </r>
  </si>
  <si>
    <t>90% 1 RM</t>
  </si>
  <si>
    <t>85% 1 RM</t>
  </si>
  <si>
    <t>60% 1RM</t>
  </si>
  <si>
    <t>Press banca Azul 5</t>
  </si>
  <si>
    <t>Resultado del  test del Azul4</t>
  </si>
  <si>
    <t>Series 65% 1RM</t>
  </si>
  <si>
    <t>Series  70% 1RM</t>
  </si>
  <si>
    <t>HIPERTROFIA</t>
  </si>
  <si>
    <t>70% 1 RM</t>
  </si>
  <si>
    <t>75% 1 RM</t>
  </si>
  <si>
    <t>80% 1 RM</t>
  </si>
  <si>
    <t>PIRAMIDES</t>
  </si>
  <si>
    <t>CLUSTERS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</si>
</sst>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venir Medium"/>
      <family val="2"/>
    </font>
    <font>
      <b/>
      <sz val="18"/>
      <color theme="1"/>
      <name val="Avenir Medium"/>
      <family val="2"/>
    </font>
    <font>
      <sz val="8"/>
      <name val="Calibri"/>
      <family val="2"/>
      <scheme val="minor"/>
    </font>
    <font>
      <b/>
      <sz val="20"/>
      <color theme="1"/>
      <name val="Avenir Medium"/>
      <family val="2"/>
    </font>
    <font>
      <sz val="16"/>
      <color theme="1"/>
      <name val="Avenir Medium"/>
      <family val="2"/>
    </font>
    <font>
      <sz val="12"/>
      <color theme="1"/>
      <name val="Avenir Medium"/>
      <family val="2"/>
    </font>
    <font>
      <b/>
      <sz val="14"/>
      <color theme="1"/>
      <name val="Avenir Medium"/>
      <family val="2"/>
    </font>
    <font>
      <sz val="18"/>
      <color theme="1"/>
      <name val="Avenir Medium"/>
      <family val="2"/>
    </font>
    <font>
      <b/>
      <sz val="18"/>
      <color theme="1"/>
      <name val="Avenir Medium"/>
      <family val="2"/>
    </font>
    <font>
      <sz val="26"/>
      <color theme="1"/>
      <name val="Avenir Medium"/>
      <family val="2"/>
    </font>
    <font>
      <sz val="14"/>
      <color theme="1"/>
      <name val="Avenir Medium"/>
      <family val="2"/>
    </font>
    <font>
      <sz val="14"/>
      <color theme="1"/>
      <name val="Calibri"/>
      <family val="2"/>
      <scheme val="minor"/>
    </font>
    <font>
      <b/>
      <sz val="20"/>
      <color theme="0"/>
      <name val="Avenir Medium"/>
      <family val="2"/>
    </font>
    <font>
      <b/>
      <sz val="24"/>
      <color theme="1"/>
      <name val="Avenir Medium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0" xfId="0" applyFont="1" applyFill="1" applyBorder="1" applyAlignment="1">
      <alignment horizontal="center" vertical="center"/>
    </xf>
    <xf numFmtId="45" fontId="3" fillId="2" borderId="1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2" fontId="8" fillId="5" borderId="11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" fontId="12" fillId="6" borderId="11" xfId="0" quotePrefix="1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16" fillId="0" borderId="2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2" fontId="8" fillId="11" borderId="15" xfId="0" applyNumberFormat="1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105893</xdr:colOff>
      <xdr:row>0</xdr:row>
      <xdr:rowOff>76200</xdr:rowOff>
    </xdr:from>
    <xdr:to>
      <xdr:col>2</xdr:col>
      <xdr:colOff>1295400</xdr:colOff>
      <xdr:row>3</xdr:row>
      <xdr:rowOff>190500</xdr:rowOff>
    </xdr:to>
    <xdr:pic>
      <xdr:nvPicPr>
        <xdr:cNvPr id="2" name="Imagen 1" descr="logo en 50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2993" y="76200"/>
          <a:ext cx="1189507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A3" workbookViewId="0">
      <selection activeCell="D11" sqref="D11"/>
    </sheetView>
  </sheetViews>
  <sheetFormatPr baseColWidth="10" defaultRowHeight="16" x14ac:dyDescent="0.2"/>
  <cols>
    <col min="1" max="1" width="1.83203125" customWidth="1"/>
    <col min="2" max="2" width="60.33203125" customWidth="1"/>
    <col min="3" max="3" width="17.83203125" customWidth="1"/>
    <col min="4" max="4" width="96.5" customWidth="1"/>
  </cols>
  <sheetData>
    <row r="1" spans="1:13" ht="28" x14ac:dyDescent="0.2">
      <c r="A1" s="6"/>
      <c r="C1" s="7"/>
    </row>
    <row r="2" spans="1:13" ht="36" customHeight="1" x14ac:dyDescent="0.4">
      <c r="A2" s="8"/>
      <c r="B2" s="22" t="s">
        <v>7</v>
      </c>
      <c r="C2" s="10"/>
      <c r="D2" s="2"/>
      <c r="E2" s="1"/>
      <c r="F2" s="1"/>
      <c r="G2" s="1"/>
      <c r="H2" s="1"/>
      <c r="I2" s="1"/>
      <c r="J2" s="1"/>
      <c r="K2" s="1"/>
      <c r="L2" s="1"/>
      <c r="M2" s="1"/>
    </row>
    <row r="3" spans="1:13" ht="22" customHeight="1" x14ac:dyDescent="0.25">
      <c r="A3" s="11"/>
      <c r="B3" s="19" t="s">
        <v>8</v>
      </c>
      <c r="C3" s="10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" customHeight="1" thickBot="1" x14ac:dyDescent="0.3">
      <c r="A4" s="9"/>
      <c r="B4" s="20" t="s">
        <v>1</v>
      </c>
      <c r="C4" s="9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43" customHeight="1" thickBot="1" x14ac:dyDescent="0.3">
      <c r="B5" s="12" t="s">
        <v>2</v>
      </c>
      <c r="C5" s="17">
        <v>60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37" customHeight="1" thickTop="1" thickBot="1" x14ac:dyDescent="0.3">
      <c r="B6" s="23" t="s">
        <v>3</v>
      </c>
      <c r="C6" s="18">
        <v>11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33" customHeight="1" thickTop="1" thickBot="1" x14ac:dyDescent="0.3">
      <c r="B7" s="15" t="s">
        <v>0</v>
      </c>
      <c r="C7" s="16">
        <f>C5/(1.0278-(0.0278*C6))</f>
        <v>83.102493074792235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customHeight="1" thickTop="1" thickBot="1" x14ac:dyDescent="0.3">
      <c r="B8" s="3"/>
      <c r="C8" s="4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32" customHeight="1" thickTop="1" thickBot="1" x14ac:dyDescent="0.3">
      <c r="B9" s="35" t="s">
        <v>11</v>
      </c>
      <c r="C9" s="3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" customHeight="1" thickTop="1" thickBot="1" x14ac:dyDescent="0.3">
      <c r="B10" s="25" t="s">
        <v>9</v>
      </c>
      <c r="C10" s="13">
        <f>C7*0.65</f>
        <v>54.016620498614955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" customHeight="1" thickTop="1" thickBot="1" x14ac:dyDescent="0.3">
      <c r="B11" s="25" t="s">
        <v>10</v>
      </c>
      <c r="C11" s="14">
        <f>C7*0.7</f>
        <v>58.171745152354561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30" customHeight="1" thickTop="1" thickBot="1" x14ac:dyDescent="0.3">
      <c r="B12" s="21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9" customHeight="1" thickTop="1" thickBot="1" x14ac:dyDescent="0.3">
      <c r="B13" s="33" t="s">
        <v>15</v>
      </c>
      <c r="C13" s="34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9" customHeight="1" thickBot="1" x14ac:dyDescent="0.3">
      <c r="B14" s="39" t="s">
        <v>12</v>
      </c>
      <c r="C14" s="40">
        <f>C7*0.7</f>
        <v>58.171745152354561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9" customHeight="1" thickBot="1" x14ac:dyDescent="0.3">
      <c r="B15" s="39" t="s">
        <v>13</v>
      </c>
      <c r="C15" s="40">
        <f>C7*0.75</f>
        <v>62.32686980609418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9" customHeight="1" thickBot="1" x14ac:dyDescent="0.3">
      <c r="B16" s="39" t="s">
        <v>14</v>
      </c>
      <c r="C16" s="40">
        <f>C7*0.8</f>
        <v>66.481994459833786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30" customHeight="1" thickBot="1" x14ac:dyDescent="0.3">
      <c r="B17" s="31" t="s">
        <v>5</v>
      </c>
      <c r="C17" s="32">
        <f>C7*0.85</f>
        <v>70.637119113573405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30" customHeight="1" thickTop="1" thickBot="1" x14ac:dyDescent="0.3">
      <c r="B18" s="24" t="s">
        <v>4</v>
      </c>
      <c r="C18" s="26">
        <f>C7*0.9</f>
        <v>74.79224376731301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31" customHeight="1" thickTop="1" thickBo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30" thickTop="1" thickBot="1" x14ac:dyDescent="0.3">
      <c r="B20" s="37" t="s">
        <v>16</v>
      </c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36" customHeight="1" thickTop="1" thickBot="1" x14ac:dyDescent="0.3">
      <c r="B21" s="27" t="s">
        <v>6</v>
      </c>
      <c r="C21" s="28">
        <f>C7*0.6</f>
        <v>49.861495844875343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36" customHeight="1" thickBot="1" x14ac:dyDescent="0.3">
      <c r="B22" s="29" t="s">
        <v>13</v>
      </c>
      <c r="C22" s="30">
        <f>C7*0.75</f>
        <v>62.32686980609418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20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ht="17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ht="17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1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ht="1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1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17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7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7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7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7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7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7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7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7" x14ac:dyDescent="0.25">
      <c r="B43" s="1"/>
      <c r="C43" s="1"/>
    </row>
    <row r="44" spans="2:13" ht="17" x14ac:dyDescent="0.25">
      <c r="B44" s="1"/>
      <c r="C44" s="1"/>
    </row>
  </sheetData>
  <mergeCells count="3">
    <mergeCell ref="B13:C13"/>
    <mergeCell ref="B9:C9"/>
    <mergeCell ref="B20:C20"/>
  </mergeCells>
  <phoneticPr fontId="5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Press banca azul 4</vt:lpstr>
    </vt:vector>
  </TitlesOfParts>
  <Company>COPITINA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y Toño</dc:creator>
  <cp:lastModifiedBy>ANA VILLAR QUESADA</cp:lastModifiedBy>
  <cp:lastPrinted>2020-01-28T11:47:17Z</cp:lastPrinted>
  <dcterms:created xsi:type="dcterms:W3CDTF">2020-01-27T13:08:41Z</dcterms:created>
  <dcterms:modified xsi:type="dcterms:W3CDTF">2024-11-07T13:54:17Z</dcterms:modified>
</cp:coreProperties>
</file>