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ntoniofernandezruiz/Desktop/PLATAFORMA/TABLAS Y MOVIDAS/DOMINADAS/"/>
    </mc:Choice>
  </mc:AlternateContent>
  <xr:revisionPtr revIDLastSave="0" documentId="13_ncr:1_{67B4E3E7-3111-134D-96D2-01DA0CB1F481}" xr6:coauthVersionLast="46" xr6:coauthVersionMax="46" xr10:uidLastSave="{00000000-0000-0000-0000-000000000000}"/>
  <bookViews>
    <workbookView xWindow="7640" yWindow="1460" windowWidth="25600" windowHeight="16060" tabRatio="500" xr2:uid="{00000000-000D-0000-FFFF-FFFF00000000}"/>
  </bookViews>
  <sheets>
    <sheet name="Dominadas naranja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14" i="1" s="1"/>
  <c r="C10" i="1" l="1"/>
  <c r="C11" i="1"/>
  <c r="C15" i="1"/>
</calcChain>
</file>

<file path=xl/sharedStrings.xml><?xml version="1.0" encoding="utf-8"?>
<sst xmlns="http://schemas.openxmlformats.org/spreadsheetml/2006/main" count="11" uniqueCount="9">
  <si>
    <t>Máximo peso que debes poner</t>
  </si>
  <si>
    <t xml:space="preserve"> Peso CORPORAL (En Kg)    -   Rellernar -&gt;</t>
  </si>
  <si>
    <t>Peso del lastre del test.  -    Rellenar -&gt;</t>
  </si>
  <si>
    <t>Número de repes del test al fallo Rellenar -&gt;</t>
  </si>
  <si>
    <t>Lastre 1RM (RESULTADO)</t>
  </si>
  <si>
    <t>Mínimo peso que debes poner</t>
  </si>
  <si>
    <t>Tablas efisicas para dominadas Naranja5</t>
  </si>
  <si>
    <t>Lastre FUERZA MÁXIMA</t>
  </si>
  <si>
    <t>Lastre REST 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</si>
</sst>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venir Medium"/>
      <family val="2"/>
    </font>
    <font>
      <b/>
      <sz val="18"/>
      <color theme="1"/>
      <name val="Avenir Medium"/>
      <family val="2"/>
    </font>
    <font>
      <sz val="8"/>
      <name val="Calibri"/>
      <family val="2"/>
      <scheme val="minor"/>
    </font>
    <font>
      <b/>
      <sz val="20"/>
      <color theme="1"/>
      <name val="Avenir Medium"/>
      <family val="2"/>
    </font>
    <font>
      <b/>
      <sz val="16"/>
      <color theme="1"/>
      <name val="Avenir Medium"/>
      <family val="2"/>
    </font>
    <font>
      <sz val="16"/>
      <color theme="1"/>
      <name val="Avenir Medium"/>
      <family val="2"/>
    </font>
    <font>
      <sz val="12"/>
      <color theme="1"/>
      <name val="Avenir Medium"/>
      <family val="2"/>
    </font>
    <font>
      <b/>
      <sz val="14"/>
      <color theme="1"/>
      <name val="Avenir Medium"/>
      <family val="2"/>
    </font>
    <font>
      <sz val="18"/>
      <color theme="1"/>
      <name val="Avenir Medium"/>
      <family val="2"/>
    </font>
    <font>
      <b/>
      <sz val="18"/>
      <color theme="1"/>
      <name val="Avenir Medium"/>
      <family val="2"/>
    </font>
    <font>
      <sz val="26"/>
      <color theme="1"/>
      <name val="Avenir Medium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0" xfId="0" applyNumberFormat="1"/>
    <xf numFmtId="0" fontId="4" fillId="0" borderId="0" xfId="0" applyNumberFormat="1" applyFont="1"/>
    <xf numFmtId="0" fontId="3" fillId="2" borderId="9" xfId="0" applyFont="1" applyFill="1" applyBorder="1" applyAlignment="1">
      <alignment horizontal="center" vertical="center"/>
    </xf>
    <xf numFmtId="45" fontId="3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8" fillId="4" borderId="7" xfId="0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13" fillId="8" borderId="10" xfId="0" quotePrefix="1" applyNumberFormat="1" applyFont="1" applyFill="1" applyBorder="1" applyAlignment="1">
      <alignment horizontal="center" vertical="center"/>
    </xf>
    <xf numFmtId="2" fontId="11" fillId="9" borderId="8" xfId="0" applyNumberFormat="1" applyFont="1" applyFill="1" applyBorder="1" applyAlignment="1">
      <alignment horizontal="center" vertical="center"/>
    </xf>
    <xf numFmtId="2" fontId="11" fillId="10" borderId="10" xfId="0" applyNumberFormat="1" applyFont="1" applyFill="1" applyBorder="1" applyAlignment="1">
      <alignment horizontal="center" vertical="center"/>
    </xf>
    <xf numFmtId="2" fontId="11" fillId="9" borderId="10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7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</cellXfs>
  <cellStyles count="3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393700</xdr:colOff>
      <xdr:row>0</xdr:row>
      <xdr:rowOff>76200</xdr:rowOff>
    </xdr:from>
    <xdr:to>
      <xdr:col>2</xdr:col>
      <xdr:colOff>1282700</xdr:colOff>
      <xdr:row>2</xdr:row>
      <xdr:rowOff>317500</xdr:rowOff>
    </xdr:to>
    <xdr:pic>
      <xdr:nvPicPr>
        <xdr:cNvPr id="2" name="Imagen 1" descr="logo en 50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0800" y="76200"/>
          <a:ext cx="8890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workbookViewId="0">
      <selection activeCell="D14" sqref="D14"/>
    </sheetView>
  </sheetViews>
  <sheetFormatPr baseColWidth="10" defaultRowHeight="16" x14ac:dyDescent="0.2"/>
  <cols>
    <col min="1" max="1" width="1.83203125" customWidth="1"/>
    <col min="2" max="2" width="60.33203125" customWidth="1"/>
    <col min="3" max="3" width="17.83203125" customWidth="1"/>
    <col min="4" max="4" width="96.5" customWidth="1"/>
  </cols>
  <sheetData>
    <row r="1" spans="1:13" x14ac:dyDescent="0.2">
      <c r="A1" s="20" t="s">
        <v>6</v>
      </c>
      <c r="B1" s="21"/>
      <c r="C1" s="22"/>
      <c r="D1" s="2"/>
    </row>
    <row r="2" spans="1:13" ht="36" customHeight="1" x14ac:dyDescent="0.4">
      <c r="A2" s="23"/>
      <c r="B2" s="24"/>
      <c r="C2" s="25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3" ht="29" customHeight="1" thickBot="1" x14ac:dyDescent="0.3">
      <c r="A3" s="26"/>
      <c r="B3" s="24"/>
      <c r="C3" s="25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3" customHeight="1" thickBot="1" x14ac:dyDescent="0.3">
      <c r="B4" s="8" t="s">
        <v>1</v>
      </c>
      <c r="C4" s="16">
        <v>70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0" customHeight="1" thickTop="1" thickBot="1" x14ac:dyDescent="0.3">
      <c r="B5" s="12" t="s">
        <v>2</v>
      </c>
      <c r="C5" s="17">
        <v>15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7" customHeight="1" thickTop="1" thickBot="1" x14ac:dyDescent="0.3">
      <c r="B6" s="12" t="s">
        <v>3</v>
      </c>
      <c r="C6" s="18">
        <v>6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" customHeight="1" thickTop="1" thickBot="1" x14ac:dyDescent="0.3">
      <c r="B7" s="13" t="s">
        <v>4</v>
      </c>
      <c r="C7" s="15">
        <f>(C4+C5)/(1.0278-(0.0278*C6))-C4</f>
        <v>28.722415795586528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4" customHeight="1" thickTop="1" thickBot="1" x14ac:dyDescent="0.3">
      <c r="B8" s="4"/>
      <c r="C8" s="5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4" customHeight="1" thickTop="1" thickBot="1" x14ac:dyDescent="0.3">
      <c r="B9" s="29" t="s">
        <v>7</v>
      </c>
      <c r="C9" s="2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 customHeight="1" thickTop="1" thickBot="1" x14ac:dyDescent="0.3">
      <c r="B10" s="11" t="s">
        <v>0</v>
      </c>
      <c r="C10" s="9">
        <f>(C4+C7)*0.9-C4</f>
        <v>18.850174216027881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4" customHeight="1" thickTop="1" thickBot="1" x14ac:dyDescent="0.3">
      <c r="B11" s="11" t="s">
        <v>5</v>
      </c>
      <c r="C11" s="10">
        <f>(C4+C7)*0.85-C4</f>
        <v>13.914053426248543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4" customHeight="1" thickTop="1" thickBot="1" x14ac:dyDescent="0.3">
      <c r="B12" s="4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4" customHeight="1" thickTop="1" thickBot="1" x14ac:dyDescent="0.3">
      <c r="B13" s="30" t="s">
        <v>8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30" customHeight="1" thickTop="1" thickBot="1" x14ac:dyDescent="0.25">
      <c r="B14" s="19" t="s">
        <v>0</v>
      </c>
      <c r="C14" s="14">
        <f>(C4+C7)*0.81-C4</f>
        <v>9.9651567944250985</v>
      </c>
    </row>
    <row r="15" spans="1:13" ht="30" customHeight="1" thickTop="1" thickBot="1" x14ac:dyDescent="0.3">
      <c r="B15" s="19" t="s">
        <v>5</v>
      </c>
      <c r="C15" s="14">
        <f>(C4+C7)*0.75-C4</f>
        <v>4.041811846689896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0" customHeight="1" thickTop="1" thickBot="1" x14ac:dyDescent="0.3">
      <c r="B16" s="6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8" thickTop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7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7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7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7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7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7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7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7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7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7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7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7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7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7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7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7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7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7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7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3">
    <mergeCell ref="A1:C3"/>
    <mergeCell ref="B13:C13"/>
    <mergeCell ref="B9:C9"/>
  </mergeCells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Dominadas naranja 5</vt:lpstr>
    </vt:vector>
  </TitlesOfParts>
  <Company>COPITINA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y Toño</dc:creator>
  <cp:lastModifiedBy>Antonio Fernandez Ruiz</cp:lastModifiedBy>
  <cp:lastPrinted>2020-01-28T11:47:17Z</cp:lastPrinted>
  <dcterms:created xsi:type="dcterms:W3CDTF">2020-01-27T13:08:41Z</dcterms:created>
  <dcterms:modified xsi:type="dcterms:W3CDTF">2021-04-21T09:18:37Z</dcterms:modified>
</cp:coreProperties>
</file>